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300"/>
  </bookViews>
  <sheets>
    <sheet name="Sheet1" sheetId="1" r:id="rId1"/>
  </sheets>
  <definedNames>
    <definedName name="_xlnm._FilterDatabase" localSheetId="0" hidden="1">Sheet1!$A$2:$I$116</definedName>
    <definedName name="_xlnm.Print_Area" localSheetId="0">Sheet1!$A$1:$G$116</definedName>
  </definedNames>
  <calcPr calcId="145621"/>
</workbook>
</file>

<file path=xl/calcChain.xml><?xml version="1.0" encoding="utf-8"?>
<calcChain xmlns="http://schemas.openxmlformats.org/spreadsheetml/2006/main">
  <c r="G116" i="1" l="1"/>
  <c r="D116" i="1"/>
  <c r="G115" i="1"/>
  <c r="D115" i="1"/>
  <c r="G114" i="1"/>
  <c r="D114" i="1"/>
  <c r="G113" i="1"/>
  <c r="D113" i="1"/>
  <c r="G112" i="1"/>
  <c r="D112" i="1"/>
  <c r="G111" i="1"/>
  <c r="D111" i="1"/>
  <c r="G110" i="1"/>
  <c r="D110" i="1"/>
  <c r="G109" i="1"/>
  <c r="D109" i="1"/>
  <c r="G108" i="1"/>
  <c r="D108" i="1"/>
  <c r="G107" i="1"/>
  <c r="D107" i="1"/>
  <c r="G106" i="1"/>
  <c r="D106" i="1"/>
  <c r="G105" i="1"/>
  <c r="D105" i="1"/>
  <c r="G104" i="1"/>
  <c r="D104" i="1"/>
  <c r="G103" i="1"/>
  <c r="D103" i="1"/>
  <c r="G102" i="1"/>
  <c r="D102" i="1"/>
  <c r="G101" i="1"/>
  <c r="D101" i="1"/>
  <c r="G100" i="1"/>
  <c r="D100" i="1"/>
  <c r="G99" i="1"/>
  <c r="D99" i="1"/>
  <c r="G98" i="1"/>
  <c r="D98" i="1"/>
  <c r="G97" i="1"/>
  <c r="D97" i="1"/>
  <c r="G96" i="1"/>
  <c r="D96" i="1"/>
  <c r="G95" i="1"/>
  <c r="D95" i="1"/>
  <c r="G94" i="1"/>
  <c r="D94" i="1"/>
  <c r="G93" i="1"/>
  <c r="D93" i="1"/>
  <c r="G92" i="1"/>
  <c r="D92" i="1"/>
  <c r="G91" i="1"/>
  <c r="D91" i="1"/>
  <c r="G90" i="1"/>
  <c r="D90" i="1"/>
  <c r="G89" i="1"/>
  <c r="D89" i="1"/>
  <c r="G88" i="1"/>
  <c r="D88" i="1"/>
  <c r="G87" i="1"/>
  <c r="D87" i="1"/>
  <c r="G86" i="1"/>
  <c r="D86" i="1"/>
  <c r="G85" i="1"/>
  <c r="D85" i="1"/>
  <c r="G84" i="1"/>
  <c r="D84" i="1"/>
  <c r="G83" i="1"/>
  <c r="D83" i="1"/>
  <c r="G82" i="1"/>
  <c r="D82" i="1"/>
  <c r="G81" i="1"/>
  <c r="D81" i="1"/>
  <c r="G80" i="1"/>
  <c r="D80" i="1"/>
  <c r="G79" i="1"/>
  <c r="D79" i="1"/>
  <c r="G78" i="1"/>
  <c r="D78" i="1"/>
  <c r="G77" i="1"/>
  <c r="D77" i="1"/>
  <c r="G76" i="1"/>
  <c r="D76" i="1"/>
  <c r="G75" i="1"/>
  <c r="D75" i="1"/>
  <c r="G74" i="1"/>
  <c r="D74" i="1"/>
  <c r="G73" i="1"/>
  <c r="D73" i="1"/>
  <c r="G72" i="1"/>
  <c r="D72" i="1"/>
  <c r="G71" i="1"/>
  <c r="D71" i="1"/>
  <c r="G70" i="1"/>
  <c r="D70" i="1"/>
  <c r="G69" i="1"/>
  <c r="D69" i="1"/>
  <c r="G68" i="1"/>
  <c r="D68" i="1"/>
  <c r="G67" i="1"/>
  <c r="D67" i="1"/>
  <c r="G66" i="1"/>
  <c r="D66" i="1"/>
  <c r="G65" i="1"/>
  <c r="D65" i="1"/>
  <c r="G64" i="1"/>
  <c r="D64" i="1"/>
  <c r="G63" i="1"/>
  <c r="D63" i="1"/>
  <c r="G62" i="1"/>
  <c r="D62" i="1"/>
  <c r="G61" i="1"/>
  <c r="D61" i="1"/>
  <c r="G60" i="1"/>
  <c r="D60" i="1"/>
  <c r="G59" i="1"/>
  <c r="D59" i="1"/>
  <c r="G58" i="1"/>
  <c r="D58" i="1"/>
  <c r="G57" i="1"/>
  <c r="D57" i="1"/>
  <c r="G56" i="1"/>
  <c r="D56" i="1"/>
  <c r="G55" i="1"/>
  <c r="D55" i="1"/>
  <c r="G54" i="1"/>
  <c r="D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D42" i="1"/>
  <c r="G41" i="1"/>
  <c r="D41" i="1"/>
  <c r="G40" i="1"/>
  <c r="D40" i="1"/>
  <c r="G39" i="1"/>
  <c r="D39" i="1"/>
  <c r="G38" i="1"/>
  <c r="D38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G4" i="1"/>
  <c r="D4" i="1"/>
  <c r="G3" i="1"/>
  <c r="D3" i="1"/>
</calcChain>
</file>

<file path=xl/sharedStrings.xml><?xml version="1.0" encoding="utf-8"?>
<sst xmlns="http://schemas.openxmlformats.org/spreadsheetml/2006/main" count="8" uniqueCount="8">
  <si>
    <t>序号</t>
  </si>
  <si>
    <t>幢号</t>
  </si>
  <si>
    <t>室号</t>
  </si>
  <si>
    <t>坐落</t>
  </si>
  <si>
    <t>面积</t>
  </si>
  <si>
    <t>单价</t>
  </si>
  <si>
    <t>调整后备案价格</t>
  </si>
  <si>
    <t>龙禧中心备案价调整明细表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</si>
</sst>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);[Red]\(0.00\)"/>
  </numFmts>
  <fonts count="7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微软雅黑"/>
      <charset val="134"/>
    </font>
    <font>
      <b/>
      <sz val="11"/>
      <color rgb="FF000000"/>
      <name val="微软雅黑"/>
      <charset val="134"/>
    </font>
    <font>
      <sz val="11"/>
      <name val="微软雅黑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19">
    <dxf>
      <font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6"/>
  <sheetViews>
    <sheetView tabSelected="1" workbookViewId="0">
      <selection sqref="A1:G1"/>
    </sheetView>
  </sheetViews>
  <sheetFormatPr defaultColWidth="9" defaultRowHeight="13.5" x14ac:dyDescent="0.15"/>
  <cols>
    <col min="1" max="1" width="6.5" style="1" customWidth="1"/>
    <col min="2" max="2" width="7" style="1" customWidth="1"/>
    <col min="3" max="3" width="6.875" style="1" customWidth="1"/>
    <col min="4" max="4" width="17.625" style="1" customWidth="1"/>
    <col min="5" max="5" width="10.5" style="1" customWidth="1"/>
    <col min="6" max="6" width="11.5" style="1" customWidth="1"/>
    <col min="7" max="7" width="16.5" style="1" customWidth="1"/>
    <col min="8" max="8" width="14.125"/>
  </cols>
  <sheetData>
    <row r="1" spans="1:7" ht="27.95" customHeight="1" x14ac:dyDescent="0.15">
      <c r="A1" s="9" t="s">
        <v>7</v>
      </c>
      <c r="B1" s="8"/>
      <c r="C1" s="8"/>
      <c r="D1" s="8"/>
      <c r="E1" s="8"/>
      <c r="F1" s="8"/>
      <c r="G1" s="8"/>
    </row>
    <row r="2" spans="1:7" ht="15" x14ac:dyDescent="0.15">
      <c r="A2" s="2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2" t="s">
        <v>5</v>
      </c>
      <c r="G2" s="2" t="s">
        <v>6</v>
      </c>
    </row>
    <row r="3" spans="1:7" ht="16.5" x14ac:dyDescent="0.15">
      <c r="A3" s="5">
        <v>1</v>
      </c>
      <c r="B3" s="6">
        <v>5</v>
      </c>
      <c r="C3" s="6">
        <v>401</v>
      </c>
      <c r="D3" s="6" t="str">
        <f>"龙禧中心"&amp;B3&amp;"幢"&amp;C3</f>
        <v>龙禧中心5幢401</v>
      </c>
      <c r="E3" s="6">
        <v>58.73</v>
      </c>
      <c r="F3" s="7">
        <v>11500</v>
      </c>
      <c r="G3" s="5">
        <f>ROUND(F3*E3,0)</f>
        <v>675395</v>
      </c>
    </row>
    <row r="4" spans="1:7" ht="16.5" x14ac:dyDescent="0.15">
      <c r="A4" s="5">
        <v>2</v>
      </c>
      <c r="B4" s="6">
        <v>5</v>
      </c>
      <c r="C4" s="6">
        <v>402</v>
      </c>
      <c r="D4" s="6" t="str">
        <f>"龙禧中心"&amp;B4&amp;"幢"&amp;C4</f>
        <v>龙禧中心5幢402</v>
      </c>
      <c r="E4" s="6">
        <v>92.85</v>
      </c>
      <c r="F4" s="7">
        <v>11500</v>
      </c>
      <c r="G4" s="5">
        <f>ROUND(F4*E4,0)</f>
        <v>1067775</v>
      </c>
    </row>
    <row r="5" spans="1:7" ht="16.5" x14ac:dyDescent="0.15">
      <c r="A5" s="5">
        <v>3</v>
      </c>
      <c r="B5" s="6">
        <v>5</v>
      </c>
      <c r="C5" s="6">
        <v>403</v>
      </c>
      <c r="D5" s="6" t="str">
        <f>"龙禧中心"&amp;B5&amp;"幢"&amp;C5</f>
        <v>龙禧中心5幢403</v>
      </c>
      <c r="E5" s="6">
        <v>82.77</v>
      </c>
      <c r="F5" s="7">
        <v>11500</v>
      </c>
      <c r="G5" s="5">
        <f>ROUND(F5*E5,0)</f>
        <v>951855</v>
      </c>
    </row>
    <row r="6" spans="1:7" ht="16.5" x14ac:dyDescent="0.15">
      <c r="A6" s="5">
        <v>4</v>
      </c>
      <c r="B6" s="6">
        <v>5</v>
      </c>
      <c r="C6" s="6">
        <v>404</v>
      </c>
      <c r="D6" s="6" t="str">
        <f>"龙禧中心"&amp;B6&amp;"幢"&amp;C6</f>
        <v>龙禧中心5幢404</v>
      </c>
      <c r="E6" s="6">
        <v>82.77</v>
      </c>
      <c r="F6" s="7">
        <v>11500</v>
      </c>
      <c r="G6" s="5">
        <f>ROUND(F6*E6,0)</f>
        <v>951855</v>
      </c>
    </row>
    <row r="7" spans="1:7" ht="16.5" x14ac:dyDescent="0.15">
      <c r="A7" s="5">
        <v>5</v>
      </c>
      <c r="B7" s="6">
        <v>5</v>
      </c>
      <c r="C7" s="6">
        <v>405</v>
      </c>
      <c r="D7" s="6" t="str">
        <f>"龙禧中心"&amp;B7&amp;"幢"&amp;C7</f>
        <v>龙禧中心5幢405</v>
      </c>
      <c r="E7" s="6">
        <v>92.85</v>
      </c>
      <c r="F7" s="7">
        <v>11500</v>
      </c>
      <c r="G7" s="5">
        <f>ROUND(F7*E7,0)</f>
        <v>1067775</v>
      </c>
    </row>
    <row r="8" spans="1:7" ht="16.5" x14ac:dyDescent="0.15">
      <c r="A8" s="5">
        <v>6</v>
      </c>
      <c r="B8" s="6">
        <v>5</v>
      </c>
      <c r="C8" s="6">
        <v>406</v>
      </c>
      <c r="D8" s="6" t="str">
        <f>"龙禧中心"&amp;B8&amp;"幢"&amp;C8</f>
        <v>龙禧中心5幢406</v>
      </c>
      <c r="E8" s="6">
        <v>58.73</v>
      </c>
      <c r="F8" s="7">
        <v>11500</v>
      </c>
      <c r="G8" s="5">
        <f>ROUND(F8*E8,0)</f>
        <v>675395</v>
      </c>
    </row>
    <row r="9" spans="1:7" ht="16.5" x14ac:dyDescent="0.15">
      <c r="A9" s="5">
        <v>7</v>
      </c>
      <c r="B9" s="6">
        <v>5</v>
      </c>
      <c r="C9" s="6">
        <v>407</v>
      </c>
      <c r="D9" s="6" t="str">
        <f>"龙禧中心"&amp;B9&amp;"幢"&amp;C9</f>
        <v>龙禧中心5幢407</v>
      </c>
      <c r="E9" s="6">
        <v>56.55</v>
      </c>
      <c r="F9" s="7">
        <v>11500</v>
      </c>
      <c r="G9" s="5">
        <f>ROUND(F9*E9,0)</f>
        <v>650325</v>
      </c>
    </row>
    <row r="10" spans="1:7" ht="16.5" x14ac:dyDescent="0.15">
      <c r="A10" s="5">
        <v>8</v>
      </c>
      <c r="B10" s="6">
        <v>5</v>
      </c>
      <c r="C10" s="6">
        <v>408</v>
      </c>
      <c r="D10" s="6" t="str">
        <f>"龙禧中心"&amp;B10&amp;"幢"&amp;C10</f>
        <v>龙禧中心5幢408</v>
      </c>
      <c r="E10" s="6">
        <v>56.61</v>
      </c>
      <c r="F10" s="7">
        <v>11500</v>
      </c>
      <c r="G10" s="5">
        <f>ROUND(F10*E10,0)</f>
        <v>651015</v>
      </c>
    </row>
    <row r="11" spans="1:7" ht="16.5" x14ac:dyDescent="0.15">
      <c r="A11" s="5">
        <v>9</v>
      </c>
      <c r="B11" s="6">
        <v>5</v>
      </c>
      <c r="C11" s="6">
        <v>409</v>
      </c>
      <c r="D11" s="6" t="str">
        <f>"龙禧中心"&amp;B11&amp;"幢"&amp;C11</f>
        <v>龙禧中心5幢409</v>
      </c>
      <c r="E11" s="6">
        <v>56.61</v>
      </c>
      <c r="F11" s="7">
        <v>11500</v>
      </c>
      <c r="G11" s="5">
        <f>ROUND(F11*E11,0)</f>
        <v>651015</v>
      </c>
    </row>
    <row r="12" spans="1:7" ht="16.5" x14ac:dyDescent="0.15">
      <c r="A12" s="5">
        <v>10</v>
      </c>
      <c r="B12" s="6">
        <v>5</v>
      </c>
      <c r="C12" s="6">
        <v>410</v>
      </c>
      <c r="D12" s="6" t="str">
        <f>"龙禧中心"&amp;B12&amp;"幢"&amp;C12</f>
        <v>龙禧中心5幢410</v>
      </c>
      <c r="E12" s="6">
        <v>56.62</v>
      </c>
      <c r="F12" s="7">
        <v>11500</v>
      </c>
      <c r="G12" s="5">
        <f>ROUND(F12*E12,0)</f>
        <v>651130</v>
      </c>
    </row>
    <row r="13" spans="1:7" ht="16.5" x14ac:dyDescent="0.15">
      <c r="A13" s="5">
        <v>11</v>
      </c>
      <c r="B13" s="6">
        <v>5</v>
      </c>
      <c r="C13" s="6">
        <v>411</v>
      </c>
      <c r="D13" s="6" t="str">
        <f>"龙禧中心"&amp;B13&amp;"幢"&amp;C13</f>
        <v>龙禧中心5幢411</v>
      </c>
      <c r="E13" s="6">
        <v>56.61</v>
      </c>
      <c r="F13" s="7">
        <v>11500</v>
      </c>
      <c r="G13" s="5">
        <f>ROUND(F13*E13,0)</f>
        <v>651015</v>
      </c>
    </row>
    <row r="14" spans="1:7" ht="16.5" x14ac:dyDescent="0.15">
      <c r="A14" s="5">
        <v>12</v>
      </c>
      <c r="B14" s="6">
        <v>5</v>
      </c>
      <c r="C14" s="6">
        <v>412</v>
      </c>
      <c r="D14" s="6" t="str">
        <f>"龙禧中心"&amp;B14&amp;"幢"&amp;C14</f>
        <v>龙禧中心5幢412</v>
      </c>
      <c r="E14" s="6">
        <v>56.61</v>
      </c>
      <c r="F14" s="7">
        <v>11500</v>
      </c>
      <c r="G14" s="5">
        <f>ROUND(F14*E14,0)</f>
        <v>651015</v>
      </c>
    </row>
    <row r="15" spans="1:7" ht="16.5" x14ac:dyDescent="0.15">
      <c r="A15" s="5">
        <v>13</v>
      </c>
      <c r="B15" s="6">
        <v>5</v>
      </c>
      <c r="C15" s="6">
        <v>413</v>
      </c>
      <c r="D15" s="6" t="str">
        <f>"龙禧中心"&amp;B15&amp;"幢"&amp;C15</f>
        <v>龙禧中心5幢413</v>
      </c>
      <c r="E15" s="6">
        <v>61.28</v>
      </c>
      <c r="F15" s="7">
        <v>11500</v>
      </c>
      <c r="G15" s="5">
        <f>ROUND(F15*E15,0)</f>
        <v>704720</v>
      </c>
    </row>
    <row r="16" spans="1:7" ht="16.5" x14ac:dyDescent="0.15">
      <c r="A16" s="5">
        <v>14</v>
      </c>
      <c r="B16" s="6">
        <v>5</v>
      </c>
      <c r="C16" s="6">
        <v>414</v>
      </c>
      <c r="D16" s="6" t="str">
        <f>"龙禧中心"&amp;B16&amp;"幢"&amp;C16</f>
        <v>龙禧中心5幢414</v>
      </c>
      <c r="E16" s="6">
        <v>61.13</v>
      </c>
      <c r="F16" s="7">
        <v>11500</v>
      </c>
      <c r="G16" s="5">
        <f>ROUND(F16*E16,0)</f>
        <v>702995</v>
      </c>
    </row>
    <row r="17" spans="1:7" ht="16.5" x14ac:dyDescent="0.15">
      <c r="A17" s="5">
        <v>15</v>
      </c>
      <c r="B17" s="6">
        <v>5</v>
      </c>
      <c r="C17" s="6">
        <v>415</v>
      </c>
      <c r="D17" s="6" t="str">
        <f>"龙禧中心"&amp;B17&amp;"幢"&amp;C17</f>
        <v>龙禧中心5幢415</v>
      </c>
      <c r="E17" s="6">
        <v>61.21</v>
      </c>
      <c r="F17" s="7">
        <v>11500</v>
      </c>
      <c r="G17" s="5">
        <f>ROUND(F17*E17,0)</f>
        <v>703915</v>
      </c>
    </row>
    <row r="18" spans="1:7" ht="16.5" x14ac:dyDescent="0.15">
      <c r="A18" s="5">
        <v>16</v>
      </c>
      <c r="B18" s="6">
        <v>5</v>
      </c>
      <c r="C18" s="6">
        <v>416</v>
      </c>
      <c r="D18" s="6" t="str">
        <f>"龙禧中心"&amp;B18&amp;"幢"&amp;C18</f>
        <v>龙禧中心5幢416</v>
      </c>
      <c r="E18" s="6">
        <v>86.14</v>
      </c>
      <c r="F18" s="7">
        <v>11500</v>
      </c>
      <c r="G18" s="5">
        <f>ROUND(F18*E18,0)</f>
        <v>990610</v>
      </c>
    </row>
    <row r="19" spans="1:7" ht="16.5" x14ac:dyDescent="0.15">
      <c r="A19" s="5">
        <v>17</v>
      </c>
      <c r="B19" s="6">
        <v>5</v>
      </c>
      <c r="C19" s="6">
        <v>417</v>
      </c>
      <c r="D19" s="6" t="str">
        <f>"龙禧中心"&amp;B19&amp;"幢"&amp;C19</f>
        <v>龙禧中心5幢417</v>
      </c>
      <c r="E19" s="6">
        <v>82.77</v>
      </c>
      <c r="F19" s="7">
        <v>11500</v>
      </c>
      <c r="G19" s="5">
        <f>ROUND(F19*E19,0)</f>
        <v>951855</v>
      </c>
    </row>
    <row r="20" spans="1:7" ht="16.5" x14ac:dyDescent="0.15">
      <c r="A20" s="5">
        <v>18</v>
      </c>
      <c r="B20" s="6">
        <v>5</v>
      </c>
      <c r="C20" s="6">
        <v>418</v>
      </c>
      <c r="D20" s="6" t="str">
        <f>"龙禧中心"&amp;B20&amp;"幢"&amp;C20</f>
        <v>龙禧中心5幢418</v>
      </c>
      <c r="E20" s="6">
        <v>82.77</v>
      </c>
      <c r="F20" s="7">
        <v>11500</v>
      </c>
      <c r="G20" s="5">
        <f>ROUND(F20*E20,0)</f>
        <v>951855</v>
      </c>
    </row>
    <row r="21" spans="1:7" ht="16.5" x14ac:dyDescent="0.15">
      <c r="A21" s="5">
        <v>19</v>
      </c>
      <c r="B21" s="6">
        <v>5</v>
      </c>
      <c r="C21" s="6">
        <v>419</v>
      </c>
      <c r="D21" s="6" t="str">
        <f>"龙禧中心"&amp;B21&amp;"幢"&amp;C21</f>
        <v>龙禧中心5幢419</v>
      </c>
      <c r="E21" s="6">
        <v>86.14</v>
      </c>
      <c r="F21" s="7">
        <v>11500</v>
      </c>
      <c r="G21" s="5">
        <f>ROUND(F21*E21,0)</f>
        <v>990610</v>
      </c>
    </row>
    <row r="22" spans="1:7" ht="16.5" x14ac:dyDescent="0.15">
      <c r="A22" s="5">
        <v>20</v>
      </c>
      <c r="B22" s="6">
        <v>5</v>
      </c>
      <c r="C22" s="6">
        <v>420</v>
      </c>
      <c r="D22" s="6" t="str">
        <f>"龙禧中心"&amp;B22&amp;"幢"&amp;C22</f>
        <v>龙禧中心5幢420</v>
      </c>
      <c r="E22" s="6">
        <v>61.21</v>
      </c>
      <c r="F22" s="7">
        <v>11500</v>
      </c>
      <c r="G22" s="5">
        <f>ROUND(F22*E22,0)</f>
        <v>703915</v>
      </c>
    </row>
    <row r="23" spans="1:7" ht="16.5" x14ac:dyDescent="0.15">
      <c r="A23" s="5">
        <v>21</v>
      </c>
      <c r="B23" s="6">
        <v>5</v>
      </c>
      <c r="C23" s="6">
        <v>421</v>
      </c>
      <c r="D23" s="6" t="str">
        <f>"龙禧中心"&amp;B23&amp;"幢"&amp;C23</f>
        <v>龙禧中心5幢421</v>
      </c>
      <c r="E23" s="6">
        <v>61.13</v>
      </c>
      <c r="F23" s="7">
        <v>11500</v>
      </c>
      <c r="G23" s="5">
        <f>ROUND(F23*E23,0)</f>
        <v>702995</v>
      </c>
    </row>
    <row r="24" spans="1:7" ht="16.5" x14ac:dyDescent="0.15">
      <c r="A24" s="5">
        <v>22</v>
      </c>
      <c r="B24" s="6">
        <v>5</v>
      </c>
      <c r="C24" s="6">
        <v>422</v>
      </c>
      <c r="D24" s="6" t="str">
        <f>"龙禧中心"&amp;B24&amp;"幢"&amp;C24</f>
        <v>龙禧中心5幢422</v>
      </c>
      <c r="E24" s="6">
        <v>61.28</v>
      </c>
      <c r="F24" s="7">
        <v>11500</v>
      </c>
      <c r="G24" s="5">
        <f>ROUND(F24*E24,0)</f>
        <v>704720</v>
      </c>
    </row>
    <row r="25" spans="1:7" ht="16.5" x14ac:dyDescent="0.15">
      <c r="A25" s="5">
        <v>23</v>
      </c>
      <c r="B25" s="6">
        <v>5</v>
      </c>
      <c r="C25" s="6">
        <v>423</v>
      </c>
      <c r="D25" s="6" t="str">
        <f>"龙禧中心"&amp;B25&amp;"幢"&amp;C25</f>
        <v>龙禧中心5幢423</v>
      </c>
      <c r="E25" s="6">
        <v>56.61</v>
      </c>
      <c r="F25" s="7">
        <v>11500</v>
      </c>
      <c r="G25" s="5">
        <f>ROUND(F25*E25,0)</f>
        <v>651015</v>
      </c>
    </row>
    <row r="26" spans="1:7" ht="16.5" x14ac:dyDescent="0.15">
      <c r="A26" s="5">
        <v>24</v>
      </c>
      <c r="B26" s="6">
        <v>5</v>
      </c>
      <c r="C26" s="6">
        <v>424</v>
      </c>
      <c r="D26" s="6" t="str">
        <f>"龙禧中心"&amp;B26&amp;"幢"&amp;C26</f>
        <v>龙禧中心5幢424</v>
      </c>
      <c r="E26" s="6">
        <v>56.61</v>
      </c>
      <c r="F26" s="7">
        <v>11500</v>
      </c>
      <c r="G26" s="5">
        <f>ROUND(F26*E26,0)</f>
        <v>651015</v>
      </c>
    </row>
    <row r="27" spans="1:7" ht="16.5" x14ac:dyDescent="0.15">
      <c r="A27" s="5">
        <v>25</v>
      </c>
      <c r="B27" s="6">
        <v>5</v>
      </c>
      <c r="C27" s="6">
        <v>425</v>
      </c>
      <c r="D27" s="6" t="str">
        <f>"龙禧中心"&amp;B27&amp;"幢"&amp;C27</f>
        <v>龙禧中心5幢425</v>
      </c>
      <c r="E27" s="6">
        <v>56.61</v>
      </c>
      <c r="F27" s="7">
        <v>11500</v>
      </c>
      <c r="G27" s="5">
        <f>ROUND(F27*E27,0)</f>
        <v>651015</v>
      </c>
    </row>
    <row r="28" spans="1:7" ht="16.5" x14ac:dyDescent="0.15">
      <c r="A28" s="5">
        <v>26</v>
      </c>
      <c r="B28" s="6">
        <v>5</v>
      </c>
      <c r="C28" s="6">
        <v>426</v>
      </c>
      <c r="D28" s="6" t="str">
        <f>"龙禧中心"&amp;B28&amp;"幢"&amp;C28</f>
        <v>龙禧中心5幢426</v>
      </c>
      <c r="E28" s="6">
        <v>56.61</v>
      </c>
      <c r="F28" s="7">
        <v>11500</v>
      </c>
      <c r="G28" s="5">
        <f>ROUND(F28*E28,0)</f>
        <v>651015</v>
      </c>
    </row>
    <row r="29" spans="1:7" ht="16.5" x14ac:dyDescent="0.15">
      <c r="A29" s="5">
        <v>27</v>
      </c>
      <c r="B29" s="6">
        <v>5</v>
      </c>
      <c r="C29" s="6">
        <v>427</v>
      </c>
      <c r="D29" s="6" t="str">
        <f>"龙禧中心"&amp;B29&amp;"幢"&amp;C29</f>
        <v>龙禧中心5幢427</v>
      </c>
      <c r="E29" s="6">
        <v>56.6</v>
      </c>
      <c r="F29" s="7">
        <v>11500</v>
      </c>
      <c r="G29" s="5">
        <f>ROUND(F29*E29,0)</f>
        <v>650900</v>
      </c>
    </row>
    <row r="30" spans="1:7" ht="16.5" x14ac:dyDescent="0.15">
      <c r="A30" s="5">
        <v>28</v>
      </c>
      <c r="B30" s="6">
        <v>5</v>
      </c>
      <c r="C30" s="6">
        <v>428</v>
      </c>
      <c r="D30" s="6" t="str">
        <f>"龙禧中心"&amp;B30&amp;"幢"&amp;C30</f>
        <v>龙禧中心5幢428</v>
      </c>
      <c r="E30" s="6">
        <v>56.56</v>
      </c>
      <c r="F30" s="7">
        <v>11500</v>
      </c>
      <c r="G30" s="5">
        <f>ROUND(F30*E30,0)</f>
        <v>650440</v>
      </c>
    </row>
    <row r="31" spans="1:7" ht="16.5" x14ac:dyDescent="0.15">
      <c r="A31" s="5">
        <v>29</v>
      </c>
      <c r="B31" s="6">
        <v>5</v>
      </c>
      <c r="C31" s="6">
        <v>1701</v>
      </c>
      <c r="D31" s="6" t="str">
        <f>"龙禧中心"&amp;B31&amp;"幢"&amp;C31</f>
        <v>龙禧中心5幢1701</v>
      </c>
      <c r="E31" s="6">
        <v>58.73</v>
      </c>
      <c r="F31" s="7">
        <v>15194.31</v>
      </c>
      <c r="G31" s="5">
        <f>ROUND(F31*E31,0)</f>
        <v>892362</v>
      </c>
    </row>
    <row r="32" spans="1:7" ht="16.5" x14ac:dyDescent="0.15">
      <c r="A32" s="5">
        <v>30</v>
      </c>
      <c r="B32" s="6">
        <v>5</v>
      </c>
      <c r="C32" s="6">
        <v>1702</v>
      </c>
      <c r="D32" s="6" t="str">
        <f>"龙禧中心"&amp;B32&amp;"幢"&amp;C32</f>
        <v>龙禧中心5幢1702</v>
      </c>
      <c r="E32" s="6">
        <v>92.85</v>
      </c>
      <c r="F32" s="7">
        <v>11139.26</v>
      </c>
      <c r="G32" s="5">
        <f>ROUND(F32*E32,0)</f>
        <v>1034280</v>
      </c>
    </row>
    <row r="33" spans="1:7" ht="16.5" x14ac:dyDescent="0.15">
      <c r="A33" s="5">
        <v>31</v>
      </c>
      <c r="B33" s="6">
        <v>5</v>
      </c>
      <c r="C33" s="6">
        <v>1703</v>
      </c>
      <c r="D33" s="6" t="str">
        <f>"龙禧中心"&amp;B33&amp;"幢"&amp;C33</f>
        <v>龙禧中心5幢1703</v>
      </c>
      <c r="E33" s="6">
        <v>82.77</v>
      </c>
      <c r="F33" s="7">
        <v>11139.27</v>
      </c>
      <c r="G33" s="5">
        <f>ROUND(F33*E33,0)</f>
        <v>921997</v>
      </c>
    </row>
    <row r="34" spans="1:7" ht="16.5" x14ac:dyDescent="0.15">
      <c r="A34" s="5">
        <v>32</v>
      </c>
      <c r="B34" s="6">
        <v>5</v>
      </c>
      <c r="C34" s="6">
        <v>1704</v>
      </c>
      <c r="D34" s="6" t="str">
        <f>"龙禧中心"&amp;B34&amp;"幢"&amp;C34</f>
        <v>龙禧中心5幢1704</v>
      </c>
      <c r="E34" s="6">
        <v>82.77</v>
      </c>
      <c r="F34" s="7">
        <v>11139.27</v>
      </c>
      <c r="G34" s="5">
        <f>ROUND(F34*E34,0)</f>
        <v>921997</v>
      </c>
    </row>
    <row r="35" spans="1:7" ht="16.5" x14ac:dyDescent="0.15">
      <c r="A35" s="5">
        <v>33</v>
      </c>
      <c r="B35" s="6">
        <v>5</v>
      </c>
      <c r="C35" s="6">
        <v>1705</v>
      </c>
      <c r="D35" s="6" t="str">
        <f>"龙禧中心"&amp;B35&amp;"幢"&amp;C35</f>
        <v>龙禧中心5幢1705</v>
      </c>
      <c r="E35" s="6">
        <v>92.85</v>
      </c>
      <c r="F35" s="7">
        <v>11139.26</v>
      </c>
      <c r="G35" s="5">
        <f>ROUND(F35*E35,0)</f>
        <v>1034280</v>
      </c>
    </row>
    <row r="36" spans="1:7" ht="16.5" x14ac:dyDescent="0.15">
      <c r="A36" s="5">
        <v>34</v>
      </c>
      <c r="B36" s="6">
        <v>5</v>
      </c>
      <c r="C36" s="6">
        <v>1706</v>
      </c>
      <c r="D36" s="6" t="str">
        <f>"龙禧中心"&amp;B36&amp;"幢"&amp;C36</f>
        <v>龙禧中心5幢1706</v>
      </c>
      <c r="E36" s="6">
        <v>58.73</v>
      </c>
      <c r="F36" s="7">
        <v>11363.99</v>
      </c>
      <c r="G36" s="5">
        <f>ROUND(F36*E36,0)</f>
        <v>667407</v>
      </c>
    </row>
    <row r="37" spans="1:7" ht="16.5" x14ac:dyDescent="0.15">
      <c r="A37" s="5">
        <v>35</v>
      </c>
      <c r="B37" s="6">
        <v>5</v>
      </c>
      <c r="C37" s="6">
        <v>1707</v>
      </c>
      <c r="D37" s="6" t="str">
        <f>"龙禧中心"&amp;B37&amp;"幢"&amp;C37</f>
        <v>龙禧中心5幢1707</v>
      </c>
      <c r="E37" s="6">
        <v>56.55</v>
      </c>
      <c r="F37" s="7">
        <v>11364</v>
      </c>
      <c r="G37" s="5">
        <f>ROUND(F37*E37,0)</f>
        <v>642634</v>
      </c>
    </row>
    <row r="38" spans="1:7" ht="16.5" x14ac:dyDescent="0.15">
      <c r="A38" s="5">
        <v>36</v>
      </c>
      <c r="B38" s="6">
        <v>5</v>
      </c>
      <c r="C38" s="6">
        <v>1708</v>
      </c>
      <c r="D38" s="6" t="str">
        <f>"龙禧中心"&amp;B38&amp;"幢"&amp;C38</f>
        <v>龙禧中心5幢1708</v>
      </c>
      <c r="E38" s="6">
        <v>56.61</v>
      </c>
      <c r="F38" s="7">
        <v>11364.02</v>
      </c>
      <c r="G38" s="5">
        <f>ROUND(F38*E38,0)</f>
        <v>643317</v>
      </c>
    </row>
    <row r="39" spans="1:7" ht="16.5" x14ac:dyDescent="0.15">
      <c r="A39" s="5">
        <v>37</v>
      </c>
      <c r="B39" s="6">
        <v>5</v>
      </c>
      <c r="C39" s="6">
        <v>1709</v>
      </c>
      <c r="D39" s="6" t="str">
        <f>"龙禧中心"&amp;B39&amp;"幢"&amp;C39</f>
        <v>龙禧中心5幢1709</v>
      </c>
      <c r="E39" s="6">
        <v>56.61</v>
      </c>
      <c r="F39" s="7">
        <v>11364.02</v>
      </c>
      <c r="G39" s="5">
        <f>ROUND(F39*E39,0)</f>
        <v>643317</v>
      </c>
    </row>
    <row r="40" spans="1:7" ht="16.5" x14ac:dyDescent="0.15">
      <c r="A40" s="5">
        <v>38</v>
      </c>
      <c r="B40" s="6">
        <v>5</v>
      </c>
      <c r="C40" s="6">
        <v>1710</v>
      </c>
      <c r="D40" s="6" t="str">
        <f>"龙禧中心"&amp;B40&amp;"幢"&amp;C40</f>
        <v>龙禧中心5幢1710</v>
      </c>
      <c r="E40" s="6">
        <v>56.62</v>
      </c>
      <c r="F40" s="7">
        <v>11364.02</v>
      </c>
      <c r="G40" s="5">
        <f>ROUND(F40*E40,0)</f>
        <v>643431</v>
      </c>
    </row>
    <row r="41" spans="1:7" ht="16.5" x14ac:dyDescent="0.15">
      <c r="A41" s="5">
        <v>39</v>
      </c>
      <c r="B41" s="6">
        <v>5</v>
      </c>
      <c r="C41" s="6">
        <v>1711</v>
      </c>
      <c r="D41" s="6" t="str">
        <f>"龙禧中心"&amp;B41&amp;"幢"&amp;C41</f>
        <v>龙禧中心5幢1711</v>
      </c>
      <c r="E41" s="6">
        <v>56.61</v>
      </c>
      <c r="F41" s="7">
        <v>11364.02</v>
      </c>
      <c r="G41" s="5">
        <f>ROUND(F41*E41,0)</f>
        <v>643317</v>
      </c>
    </row>
    <row r="42" spans="1:7" ht="16.5" x14ac:dyDescent="0.15">
      <c r="A42" s="5">
        <v>40</v>
      </c>
      <c r="B42" s="6">
        <v>5</v>
      </c>
      <c r="C42" s="6">
        <v>1712</v>
      </c>
      <c r="D42" s="6" t="str">
        <f>"龙禧中心"&amp;B42&amp;"幢"&amp;C42</f>
        <v>龙禧中心5幢1712</v>
      </c>
      <c r="E42" s="6">
        <v>56.61</v>
      </c>
      <c r="F42" s="7">
        <v>11364.02</v>
      </c>
      <c r="G42" s="5">
        <f>ROUND(F42*E42,0)</f>
        <v>643317</v>
      </c>
    </row>
    <row r="43" spans="1:7" ht="16.5" x14ac:dyDescent="0.15">
      <c r="A43" s="5">
        <v>41</v>
      </c>
      <c r="B43" s="6">
        <v>5</v>
      </c>
      <c r="C43" s="6">
        <v>1713</v>
      </c>
      <c r="D43" s="6" t="str">
        <f>"龙禧中心"&amp;B43&amp;"幢"&amp;C43</f>
        <v>龙禧中心5幢1713</v>
      </c>
      <c r="E43" s="6">
        <v>61.28</v>
      </c>
      <c r="F43" s="7">
        <v>11364.02</v>
      </c>
      <c r="G43" s="5">
        <f>ROUND(F43*E43,0)</f>
        <v>696387</v>
      </c>
    </row>
    <row r="44" spans="1:7" ht="16.5" x14ac:dyDescent="0.15">
      <c r="A44" s="5">
        <v>42</v>
      </c>
      <c r="B44" s="6">
        <v>5</v>
      </c>
      <c r="C44" s="6">
        <v>1714</v>
      </c>
      <c r="D44" s="6" t="str">
        <f>"龙禧中心"&amp;B44&amp;"幢"&amp;C44</f>
        <v>龙禧中心5幢1714</v>
      </c>
      <c r="E44" s="6">
        <v>61.13</v>
      </c>
      <c r="F44" s="7">
        <v>15522.62</v>
      </c>
      <c r="G44" s="5">
        <f>ROUND(F44*E44,0)</f>
        <v>948898</v>
      </c>
    </row>
    <row r="45" spans="1:7" ht="16.5" x14ac:dyDescent="0.15">
      <c r="A45" s="5">
        <v>43</v>
      </c>
      <c r="B45" s="6">
        <v>5</v>
      </c>
      <c r="C45" s="6">
        <v>1715</v>
      </c>
      <c r="D45" s="6" t="str">
        <f>"龙禧中心"&amp;B45&amp;"幢"&amp;C45</f>
        <v>龙禧中心5幢1715</v>
      </c>
      <c r="E45" s="6">
        <v>61.21</v>
      </c>
      <c r="F45" s="7">
        <v>15522.63</v>
      </c>
      <c r="G45" s="5">
        <f>ROUND(F45*E45,0)</f>
        <v>950140</v>
      </c>
    </row>
    <row r="46" spans="1:7" ht="16.5" x14ac:dyDescent="0.15">
      <c r="A46" s="5">
        <v>44</v>
      </c>
      <c r="B46" s="6">
        <v>5</v>
      </c>
      <c r="C46" s="6">
        <v>1716</v>
      </c>
      <c r="D46" s="6" t="str">
        <f>"龙禧中心"&amp;B46&amp;"幢"&amp;C46</f>
        <v>龙禧中心5幢1716</v>
      </c>
      <c r="E46" s="6">
        <v>86.14</v>
      </c>
      <c r="F46" s="7">
        <v>15070.51</v>
      </c>
      <c r="G46" s="5">
        <f>ROUND(F46*E46,0)</f>
        <v>1298174</v>
      </c>
    </row>
    <row r="47" spans="1:7" ht="16.5" x14ac:dyDescent="0.15">
      <c r="A47" s="5">
        <v>45</v>
      </c>
      <c r="B47" s="6">
        <v>5</v>
      </c>
      <c r="C47" s="6">
        <v>1717</v>
      </c>
      <c r="D47" s="6" t="str">
        <f>"龙禧中心"&amp;B47&amp;"幢"&amp;C47</f>
        <v>龙禧中心5幢1717</v>
      </c>
      <c r="E47" s="6">
        <v>82.77</v>
      </c>
      <c r="F47" s="7">
        <v>15070.51</v>
      </c>
      <c r="G47" s="5">
        <f>ROUND(F47*E47,0)</f>
        <v>1247386</v>
      </c>
    </row>
    <row r="48" spans="1:7" ht="16.5" x14ac:dyDescent="0.15">
      <c r="A48" s="5">
        <v>46</v>
      </c>
      <c r="B48" s="6">
        <v>5</v>
      </c>
      <c r="C48" s="6">
        <v>1718</v>
      </c>
      <c r="D48" s="6" t="str">
        <f>"龙禧中心"&amp;B48&amp;"幢"&amp;C48</f>
        <v>龙禧中心5幢1718</v>
      </c>
      <c r="E48" s="6">
        <v>82.77</v>
      </c>
      <c r="F48" s="7">
        <v>15070.51</v>
      </c>
      <c r="G48" s="5">
        <f>ROUND(F48*E48,0)</f>
        <v>1247386</v>
      </c>
    </row>
    <row r="49" spans="1:7" ht="16.5" x14ac:dyDescent="0.15">
      <c r="A49" s="5">
        <v>47</v>
      </c>
      <c r="B49" s="6">
        <v>5</v>
      </c>
      <c r="C49" s="6">
        <v>1719</v>
      </c>
      <c r="D49" s="6" t="str">
        <f>"龙禧中心"&amp;B49&amp;"幢"&amp;C49</f>
        <v>龙禧中心5幢1719</v>
      </c>
      <c r="E49" s="6">
        <v>86.14</v>
      </c>
      <c r="F49" s="7">
        <v>15070.51</v>
      </c>
      <c r="G49" s="5">
        <f>ROUND(F49*E49,0)</f>
        <v>1298174</v>
      </c>
    </row>
    <row r="50" spans="1:7" ht="16.5" x14ac:dyDescent="0.15">
      <c r="A50" s="5">
        <v>48</v>
      </c>
      <c r="B50" s="6">
        <v>5</v>
      </c>
      <c r="C50" s="6">
        <v>1720</v>
      </c>
      <c r="D50" s="6" t="str">
        <f>"龙禧中心"&amp;B50&amp;"幢"&amp;C50</f>
        <v>龙禧中心5幢1720</v>
      </c>
      <c r="E50" s="6">
        <v>61.21</v>
      </c>
      <c r="F50" s="7">
        <v>15522.63</v>
      </c>
      <c r="G50" s="5">
        <f>ROUND(F50*E50,0)</f>
        <v>950140</v>
      </c>
    </row>
    <row r="51" spans="1:7" ht="16.5" x14ac:dyDescent="0.15">
      <c r="A51" s="5">
        <v>49</v>
      </c>
      <c r="B51" s="6">
        <v>5</v>
      </c>
      <c r="C51" s="6">
        <v>1721</v>
      </c>
      <c r="D51" s="6" t="str">
        <f>"龙禧中心"&amp;B51&amp;"幢"&amp;C51</f>
        <v>龙禧中心5幢1721</v>
      </c>
      <c r="E51" s="6">
        <v>61.13</v>
      </c>
      <c r="F51" s="7">
        <v>15522.62</v>
      </c>
      <c r="G51" s="5">
        <f>ROUND(F51*E51,0)</f>
        <v>948898</v>
      </c>
    </row>
    <row r="52" spans="1:7" ht="16.5" x14ac:dyDescent="0.15">
      <c r="A52" s="5">
        <v>50</v>
      </c>
      <c r="B52" s="6">
        <v>5</v>
      </c>
      <c r="C52" s="6">
        <v>1722</v>
      </c>
      <c r="D52" s="6" t="str">
        <f>"龙禧中心"&amp;B52&amp;"幢"&amp;C52</f>
        <v>龙禧中心5幢1722</v>
      </c>
      <c r="E52" s="6">
        <v>61.28</v>
      </c>
      <c r="F52" s="7">
        <v>15194.3</v>
      </c>
      <c r="G52" s="5">
        <f>ROUND(F52*E52,0)</f>
        <v>931107</v>
      </c>
    </row>
    <row r="53" spans="1:7" ht="16.5" x14ac:dyDescent="0.15">
      <c r="A53" s="5">
        <v>51</v>
      </c>
      <c r="B53" s="6">
        <v>5</v>
      </c>
      <c r="C53" s="6">
        <v>1723</v>
      </c>
      <c r="D53" s="6" t="str">
        <f>"龙禧中心"&amp;B53&amp;"幢"&amp;C53</f>
        <v>龙禧中心5幢1723</v>
      </c>
      <c r="E53" s="6">
        <v>56.61</v>
      </c>
      <c r="F53" s="7">
        <v>15194.33</v>
      </c>
      <c r="G53" s="5">
        <f>ROUND(F53*E53,0)</f>
        <v>860151</v>
      </c>
    </row>
    <row r="54" spans="1:7" ht="16.5" x14ac:dyDescent="0.15">
      <c r="A54" s="5">
        <v>52</v>
      </c>
      <c r="B54" s="6">
        <v>5</v>
      </c>
      <c r="C54" s="6">
        <v>1724</v>
      </c>
      <c r="D54" s="6" t="str">
        <f>"龙禧中心"&amp;B54&amp;"幢"&amp;C54</f>
        <v>龙禧中心5幢1724</v>
      </c>
      <c r="E54" s="6">
        <v>56.61</v>
      </c>
      <c r="F54" s="7">
        <v>15194.33</v>
      </c>
      <c r="G54" s="5">
        <f>ROUND(F54*E54,0)</f>
        <v>860151</v>
      </c>
    </row>
    <row r="55" spans="1:7" ht="16.5" x14ac:dyDescent="0.15">
      <c r="A55" s="5">
        <v>53</v>
      </c>
      <c r="B55" s="6">
        <v>5</v>
      </c>
      <c r="C55" s="6">
        <v>1725</v>
      </c>
      <c r="D55" s="6" t="str">
        <f>"龙禧中心"&amp;B55&amp;"幢"&amp;C55</f>
        <v>龙禧中心5幢1725</v>
      </c>
      <c r="E55" s="6">
        <v>56.61</v>
      </c>
      <c r="F55" s="7">
        <v>15194.33</v>
      </c>
      <c r="G55" s="5">
        <f>ROUND(F55*E55,0)</f>
        <v>860151</v>
      </c>
    </row>
    <row r="56" spans="1:7" ht="16.5" x14ac:dyDescent="0.15">
      <c r="A56" s="5">
        <v>54</v>
      </c>
      <c r="B56" s="6">
        <v>5</v>
      </c>
      <c r="C56" s="6">
        <v>1726</v>
      </c>
      <c r="D56" s="6" t="str">
        <f>"龙禧中心"&amp;B56&amp;"幢"&amp;C56</f>
        <v>龙禧中心5幢1726</v>
      </c>
      <c r="E56" s="6">
        <v>56.61</v>
      </c>
      <c r="F56" s="7">
        <v>15194.33</v>
      </c>
      <c r="G56" s="5">
        <f>ROUND(F56*E56,0)</f>
        <v>860151</v>
      </c>
    </row>
    <row r="57" spans="1:7" ht="16.5" x14ac:dyDescent="0.15">
      <c r="A57" s="5">
        <v>55</v>
      </c>
      <c r="B57" s="6">
        <v>5</v>
      </c>
      <c r="C57" s="6">
        <v>1727</v>
      </c>
      <c r="D57" s="6" t="str">
        <f>"龙禧中心"&amp;B57&amp;"幢"&amp;C57</f>
        <v>龙禧中心5幢1727</v>
      </c>
      <c r="E57" s="6">
        <v>56.6</v>
      </c>
      <c r="F57" s="7">
        <v>15194.33</v>
      </c>
      <c r="G57" s="5">
        <f>ROUND(F57*E57,0)</f>
        <v>859999</v>
      </c>
    </row>
    <row r="58" spans="1:7" ht="16.5" x14ac:dyDescent="0.15">
      <c r="A58" s="5">
        <v>56</v>
      </c>
      <c r="B58" s="6">
        <v>5</v>
      </c>
      <c r="C58" s="6">
        <v>1728</v>
      </c>
      <c r="D58" s="6" t="str">
        <f>"龙禧中心"&amp;B58&amp;"幢"&amp;C58</f>
        <v>龙禧中心5幢1728</v>
      </c>
      <c r="E58" s="6">
        <v>56.56</v>
      </c>
      <c r="F58" s="7">
        <v>15194.32</v>
      </c>
      <c r="G58" s="5">
        <f>ROUND(F58*E58,0)</f>
        <v>859391</v>
      </c>
    </row>
    <row r="59" spans="1:7" ht="16.5" x14ac:dyDescent="0.15">
      <c r="A59" s="5">
        <v>57</v>
      </c>
      <c r="B59" s="6">
        <v>5</v>
      </c>
      <c r="C59" s="6">
        <v>1801</v>
      </c>
      <c r="D59" s="6" t="str">
        <f>"龙禧中心"&amp;B59&amp;"幢"&amp;C59</f>
        <v>龙禧中心5幢1801</v>
      </c>
      <c r="E59" s="6">
        <v>58.73</v>
      </c>
      <c r="F59" s="7">
        <v>13330.05</v>
      </c>
      <c r="G59" s="5">
        <f>ROUND(F59*E59,0)</f>
        <v>782874</v>
      </c>
    </row>
    <row r="60" spans="1:7" ht="16.5" x14ac:dyDescent="0.15">
      <c r="A60" s="5">
        <v>58</v>
      </c>
      <c r="B60" s="6">
        <v>5</v>
      </c>
      <c r="C60" s="6">
        <v>1802</v>
      </c>
      <c r="D60" s="6" t="str">
        <f>"龙禧中心"&amp;B60&amp;"幢"&amp;C60</f>
        <v>龙禧中心5幢1802</v>
      </c>
      <c r="E60" s="6">
        <v>92.85</v>
      </c>
      <c r="F60" s="7">
        <v>9258.6299999999992</v>
      </c>
      <c r="G60" s="5">
        <f>ROUND(F60*E60,0)</f>
        <v>859664</v>
      </c>
    </row>
    <row r="61" spans="1:7" ht="16.5" x14ac:dyDescent="0.15">
      <c r="A61" s="5">
        <v>59</v>
      </c>
      <c r="B61" s="6">
        <v>5</v>
      </c>
      <c r="C61" s="6">
        <v>1803</v>
      </c>
      <c r="D61" s="6" t="str">
        <f>"龙禧中心"&amp;B61&amp;"幢"&amp;C61</f>
        <v>龙禧中心5幢1803</v>
      </c>
      <c r="E61" s="6">
        <v>82.77</v>
      </c>
      <c r="F61" s="7">
        <v>9258.6299999999992</v>
      </c>
      <c r="G61" s="5">
        <f>ROUND(F61*E61,0)</f>
        <v>766337</v>
      </c>
    </row>
    <row r="62" spans="1:7" ht="16.5" x14ac:dyDescent="0.15">
      <c r="A62" s="5">
        <v>60</v>
      </c>
      <c r="B62" s="6">
        <v>5</v>
      </c>
      <c r="C62" s="6">
        <v>1804</v>
      </c>
      <c r="D62" s="6" t="str">
        <f>"龙禧中心"&amp;B62&amp;"幢"&amp;C62</f>
        <v>龙禧中心5幢1804</v>
      </c>
      <c r="E62" s="6">
        <v>82.77</v>
      </c>
      <c r="F62" s="7">
        <v>9258.6299999999992</v>
      </c>
      <c r="G62" s="5">
        <f>ROUND(F62*E62,0)</f>
        <v>766337</v>
      </c>
    </row>
    <row r="63" spans="1:7" ht="16.5" x14ac:dyDescent="0.15">
      <c r="A63" s="5">
        <v>61</v>
      </c>
      <c r="B63" s="6">
        <v>5</v>
      </c>
      <c r="C63" s="6">
        <v>1805</v>
      </c>
      <c r="D63" s="6" t="str">
        <f>"龙禧中心"&amp;B63&amp;"幢"&amp;C63</f>
        <v>龙禧中心5幢1805</v>
      </c>
      <c r="E63" s="6">
        <v>92.85</v>
      </c>
      <c r="F63" s="7">
        <v>10987.32</v>
      </c>
      <c r="G63" s="5">
        <f>ROUND(F63*E63,0)</f>
        <v>1020173</v>
      </c>
    </row>
    <row r="64" spans="1:7" ht="16.5" x14ac:dyDescent="0.15">
      <c r="A64" s="5">
        <v>62</v>
      </c>
      <c r="B64" s="6">
        <v>5</v>
      </c>
      <c r="C64" s="6">
        <v>1806</v>
      </c>
      <c r="D64" s="6" t="str">
        <f>"龙禧中心"&amp;B64&amp;"幢"&amp;C64</f>
        <v>龙禧中心5幢1806</v>
      </c>
      <c r="E64" s="6">
        <v>58.73</v>
      </c>
      <c r="F64" s="7">
        <v>11217.79</v>
      </c>
      <c r="G64" s="5">
        <f>ROUND(F64*E64,0)</f>
        <v>658821</v>
      </c>
    </row>
    <row r="65" spans="1:7" ht="16.5" x14ac:dyDescent="0.15">
      <c r="A65" s="5">
        <v>63</v>
      </c>
      <c r="B65" s="6">
        <v>5</v>
      </c>
      <c r="C65" s="6">
        <v>1807</v>
      </c>
      <c r="D65" s="6" t="str">
        <f>"龙禧中心"&amp;B65&amp;"幢"&amp;C65</f>
        <v>龙禧中心5幢1807</v>
      </c>
      <c r="E65" s="6">
        <v>56.55</v>
      </c>
      <c r="F65" s="7">
        <v>11217.81</v>
      </c>
      <c r="G65" s="5">
        <f>ROUND(F65*E65,0)</f>
        <v>634367</v>
      </c>
    </row>
    <row r="66" spans="1:7" ht="16.5" x14ac:dyDescent="0.15">
      <c r="A66" s="5">
        <v>64</v>
      </c>
      <c r="B66" s="6">
        <v>5</v>
      </c>
      <c r="C66" s="6">
        <v>1808</v>
      </c>
      <c r="D66" s="6" t="str">
        <f>"龙禧中心"&amp;B66&amp;"幢"&amp;C66</f>
        <v>龙禧中心5幢1808</v>
      </c>
      <c r="E66" s="6">
        <v>56.61</v>
      </c>
      <c r="F66" s="7">
        <v>11217.79</v>
      </c>
      <c r="G66" s="5">
        <f>ROUND(F66*E66,0)</f>
        <v>635039</v>
      </c>
    </row>
    <row r="67" spans="1:7" ht="16.5" x14ac:dyDescent="0.15">
      <c r="A67" s="5">
        <v>65</v>
      </c>
      <c r="B67" s="6">
        <v>5</v>
      </c>
      <c r="C67" s="6">
        <v>1809</v>
      </c>
      <c r="D67" s="6" t="str">
        <f>"龙禧中心"&amp;B67&amp;"幢"&amp;C67</f>
        <v>龙禧中心5幢1809</v>
      </c>
      <c r="E67" s="6">
        <v>56.61</v>
      </c>
      <c r="F67" s="7">
        <v>11217.79</v>
      </c>
      <c r="G67" s="5">
        <f>ROUND(F67*E67,0)</f>
        <v>635039</v>
      </c>
    </row>
    <row r="68" spans="1:7" ht="16.5" x14ac:dyDescent="0.15">
      <c r="A68" s="5">
        <v>66</v>
      </c>
      <c r="B68" s="6">
        <v>5</v>
      </c>
      <c r="C68" s="6">
        <v>1810</v>
      </c>
      <c r="D68" s="6" t="str">
        <f>"龙禧中心"&amp;B68&amp;"幢"&amp;C68</f>
        <v>龙禧中心5幢1810</v>
      </c>
      <c r="E68" s="6">
        <v>56.62</v>
      </c>
      <c r="F68" s="7">
        <v>11217.8</v>
      </c>
      <c r="G68" s="5">
        <f>ROUND(F68*E68,0)</f>
        <v>635152</v>
      </c>
    </row>
    <row r="69" spans="1:7" ht="16.5" x14ac:dyDescent="0.15">
      <c r="A69" s="5">
        <v>67</v>
      </c>
      <c r="B69" s="6">
        <v>5</v>
      </c>
      <c r="C69" s="6">
        <v>1811</v>
      </c>
      <c r="D69" s="6" t="str">
        <f>"龙禧中心"&amp;B69&amp;"幢"&amp;C69</f>
        <v>龙禧中心5幢1811</v>
      </c>
      <c r="E69" s="6">
        <v>56.61</v>
      </c>
      <c r="F69" s="7">
        <v>11217.79</v>
      </c>
      <c r="G69" s="5">
        <f>ROUND(F69*E69,0)</f>
        <v>635039</v>
      </c>
    </row>
    <row r="70" spans="1:7" ht="16.5" x14ac:dyDescent="0.15">
      <c r="A70" s="5">
        <v>68</v>
      </c>
      <c r="B70" s="6">
        <v>5</v>
      </c>
      <c r="C70" s="6">
        <v>1812</v>
      </c>
      <c r="D70" s="6" t="str">
        <f>"龙禧中心"&amp;B70&amp;"幢"&amp;C70</f>
        <v>龙禧中心5幢1812</v>
      </c>
      <c r="E70" s="6">
        <v>56.61</v>
      </c>
      <c r="F70" s="7">
        <v>11217.79</v>
      </c>
      <c r="G70" s="5">
        <f>ROUND(F70*E70,0)</f>
        <v>635039</v>
      </c>
    </row>
    <row r="71" spans="1:7" ht="16.5" x14ac:dyDescent="0.15">
      <c r="A71" s="5">
        <v>69</v>
      </c>
      <c r="B71" s="6">
        <v>5</v>
      </c>
      <c r="C71" s="6">
        <v>1813</v>
      </c>
      <c r="D71" s="6" t="str">
        <f>"龙禧中心"&amp;B71&amp;"幢"&amp;C71</f>
        <v>龙禧中心5幢1813</v>
      </c>
      <c r="E71" s="6">
        <v>61.28</v>
      </c>
      <c r="F71" s="7">
        <v>11217.8</v>
      </c>
      <c r="G71" s="5">
        <f>ROUND(F71*E71,0)</f>
        <v>687427</v>
      </c>
    </row>
    <row r="72" spans="1:7" ht="16.5" x14ac:dyDescent="0.15">
      <c r="A72" s="5">
        <v>70</v>
      </c>
      <c r="B72" s="6">
        <v>5</v>
      </c>
      <c r="C72" s="6">
        <v>1814</v>
      </c>
      <c r="D72" s="6" t="str">
        <f>"龙禧中心"&amp;B72&amp;"幢"&amp;C72</f>
        <v>龙禧中心5幢1814</v>
      </c>
      <c r="E72" s="6">
        <v>61.13</v>
      </c>
      <c r="F72" s="7">
        <v>15387.04</v>
      </c>
      <c r="G72" s="5">
        <f>ROUND(F72*E72,0)</f>
        <v>940610</v>
      </c>
    </row>
    <row r="73" spans="1:7" ht="16.5" x14ac:dyDescent="0.15">
      <c r="A73" s="5">
        <v>71</v>
      </c>
      <c r="B73" s="6">
        <v>5</v>
      </c>
      <c r="C73" s="6">
        <v>1815</v>
      </c>
      <c r="D73" s="6" t="str">
        <f>"龙禧中心"&amp;B73&amp;"幢"&amp;C73</f>
        <v>龙禧中心5幢1815</v>
      </c>
      <c r="E73" s="6">
        <v>61.21</v>
      </c>
      <c r="F73" s="7">
        <v>15387.06</v>
      </c>
      <c r="G73" s="5">
        <f>ROUND(F73*E73,0)</f>
        <v>941842</v>
      </c>
    </row>
    <row r="74" spans="1:7" ht="16.5" x14ac:dyDescent="0.15">
      <c r="A74" s="5">
        <v>72</v>
      </c>
      <c r="B74" s="6">
        <v>5</v>
      </c>
      <c r="C74" s="6">
        <v>1816</v>
      </c>
      <c r="D74" s="6" t="str">
        <f>"龙禧中心"&amp;B74&amp;"幢"&amp;C74</f>
        <v>龙禧中心5幢1816</v>
      </c>
      <c r="E74" s="6">
        <v>86.14</v>
      </c>
      <c r="F74" s="7">
        <v>14929.2</v>
      </c>
      <c r="G74" s="5">
        <f>ROUND(F74*E74,0)</f>
        <v>1286001</v>
      </c>
    </row>
    <row r="75" spans="1:7" ht="16.5" x14ac:dyDescent="0.15">
      <c r="A75" s="5">
        <v>73</v>
      </c>
      <c r="B75" s="6">
        <v>5</v>
      </c>
      <c r="C75" s="6">
        <v>1817</v>
      </c>
      <c r="D75" s="6" t="str">
        <f>"龙禧中心"&amp;B75&amp;"幢"&amp;C75</f>
        <v>龙禧中心5幢1817</v>
      </c>
      <c r="E75" s="6">
        <v>82.77</v>
      </c>
      <c r="F75" s="7">
        <v>14929.2</v>
      </c>
      <c r="G75" s="5">
        <f>ROUND(F75*E75,0)</f>
        <v>1235690</v>
      </c>
    </row>
    <row r="76" spans="1:7" ht="16.5" x14ac:dyDescent="0.15">
      <c r="A76" s="5">
        <v>74</v>
      </c>
      <c r="B76" s="6">
        <v>5</v>
      </c>
      <c r="C76" s="6">
        <v>1818</v>
      </c>
      <c r="D76" s="6" t="str">
        <f>"龙禧中心"&amp;B76&amp;"幢"&amp;C76</f>
        <v>龙禧中心5幢1818</v>
      </c>
      <c r="E76" s="6">
        <v>82.77</v>
      </c>
      <c r="F76" s="7">
        <v>14929.2</v>
      </c>
      <c r="G76" s="5">
        <f>ROUND(F76*E76,0)</f>
        <v>1235690</v>
      </c>
    </row>
    <row r="77" spans="1:7" ht="16.5" x14ac:dyDescent="0.15">
      <c r="A77" s="5">
        <v>75</v>
      </c>
      <c r="B77" s="6">
        <v>5</v>
      </c>
      <c r="C77" s="6">
        <v>1819</v>
      </c>
      <c r="D77" s="6" t="str">
        <f>"龙禧中心"&amp;B77&amp;"幢"&amp;C77</f>
        <v>龙禧中心5幢1819</v>
      </c>
      <c r="E77" s="6">
        <v>86.14</v>
      </c>
      <c r="F77" s="7">
        <v>13200.51</v>
      </c>
      <c r="G77" s="5">
        <f>ROUND(F77*E77,0)</f>
        <v>1137092</v>
      </c>
    </row>
    <row r="78" spans="1:7" ht="16.5" x14ac:dyDescent="0.15">
      <c r="A78" s="5">
        <v>76</v>
      </c>
      <c r="B78" s="6">
        <v>5</v>
      </c>
      <c r="C78" s="6">
        <v>1820</v>
      </c>
      <c r="D78" s="6" t="str">
        <f>"龙禧中心"&amp;B78&amp;"幢"&amp;C78</f>
        <v>龙禧中心5幢1820</v>
      </c>
      <c r="E78" s="6">
        <v>61.21</v>
      </c>
      <c r="F78" s="7">
        <v>13658.37</v>
      </c>
      <c r="G78" s="5">
        <f>ROUND(F78*E78,0)</f>
        <v>836029</v>
      </c>
    </row>
    <row r="79" spans="1:7" ht="16.5" x14ac:dyDescent="0.15">
      <c r="A79" s="5">
        <v>77</v>
      </c>
      <c r="B79" s="6">
        <v>5</v>
      </c>
      <c r="C79" s="6">
        <v>1821</v>
      </c>
      <c r="D79" s="6" t="str">
        <f>"龙禧中心"&amp;B79&amp;"幢"&amp;C79</f>
        <v>龙禧中心5幢1821</v>
      </c>
      <c r="E79" s="6">
        <v>61.13</v>
      </c>
      <c r="F79" s="7">
        <v>13658.37</v>
      </c>
      <c r="G79" s="5">
        <f>ROUND(F79*E79,0)</f>
        <v>834936</v>
      </c>
    </row>
    <row r="80" spans="1:7" ht="16.5" x14ac:dyDescent="0.15">
      <c r="A80" s="5">
        <v>78</v>
      </c>
      <c r="B80" s="6">
        <v>5</v>
      </c>
      <c r="C80" s="6">
        <v>1822</v>
      </c>
      <c r="D80" s="6" t="str">
        <f>"龙禧中心"&amp;B80&amp;"幢"&amp;C80</f>
        <v>龙禧中心5幢1822</v>
      </c>
      <c r="E80" s="6">
        <v>61.28</v>
      </c>
      <c r="F80" s="7">
        <v>13319.44</v>
      </c>
      <c r="G80" s="5">
        <f>ROUND(F80*E80,0)</f>
        <v>816215</v>
      </c>
    </row>
    <row r="81" spans="1:7" ht="16.5" x14ac:dyDescent="0.15">
      <c r="A81" s="5">
        <v>79</v>
      </c>
      <c r="B81" s="6">
        <v>5</v>
      </c>
      <c r="C81" s="6">
        <v>1823</v>
      </c>
      <c r="D81" s="6" t="str">
        <f>"龙禧中心"&amp;B81&amp;"幢"&amp;C81</f>
        <v>龙禧中心5幢1823</v>
      </c>
      <c r="E81" s="6">
        <v>56.61</v>
      </c>
      <c r="F81" s="7">
        <v>13319.43</v>
      </c>
      <c r="G81" s="5">
        <f>ROUND(F81*E81,0)</f>
        <v>754013</v>
      </c>
    </row>
    <row r="82" spans="1:7" ht="16.5" x14ac:dyDescent="0.15">
      <c r="A82" s="5">
        <v>80</v>
      </c>
      <c r="B82" s="6">
        <v>5</v>
      </c>
      <c r="C82" s="6">
        <v>1824</v>
      </c>
      <c r="D82" s="6" t="str">
        <f>"龙禧中心"&amp;B82&amp;"幢"&amp;C82</f>
        <v>龙禧中心5幢1824</v>
      </c>
      <c r="E82" s="6">
        <v>56.61</v>
      </c>
      <c r="F82" s="7">
        <v>13319.43</v>
      </c>
      <c r="G82" s="5">
        <f>ROUND(F82*E82,0)</f>
        <v>754013</v>
      </c>
    </row>
    <row r="83" spans="1:7" ht="16.5" x14ac:dyDescent="0.15">
      <c r="A83" s="5">
        <v>81</v>
      </c>
      <c r="B83" s="6">
        <v>5</v>
      </c>
      <c r="C83" s="6">
        <v>1825</v>
      </c>
      <c r="D83" s="6" t="str">
        <f>"龙禧中心"&amp;B83&amp;"幢"&amp;C83</f>
        <v>龙禧中心5幢1825</v>
      </c>
      <c r="E83" s="6">
        <v>56.61</v>
      </c>
      <c r="F83" s="7">
        <v>13319.43</v>
      </c>
      <c r="G83" s="5">
        <f>ROUND(F83*E83,0)</f>
        <v>754013</v>
      </c>
    </row>
    <row r="84" spans="1:7" ht="16.5" x14ac:dyDescent="0.15">
      <c r="A84" s="5">
        <v>82</v>
      </c>
      <c r="B84" s="6">
        <v>5</v>
      </c>
      <c r="C84" s="6">
        <v>1826</v>
      </c>
      <c r="D84" s="6" t="str">
        <f>"龙禧中心"&amp;B84&amp;"幢"&amp;C84</f>
        <v>龙禧中心5幢1826</v>
      </c>
      <c r="E84" s="6">
        <v>56.61</v>
      </c>
      <c r="F84" s="7">
        <v>13319.43</v>
      </c>
      <c r="G84" s="5">
        <f>ROUND(F84*E84,0)</f>
        <v>754013</v>
      </c>
    </row>
    <row r="85" spans="1:7" ht="16.5" x14ac:dyDescent="0.15">
      <c r="A85" s="5">
        <v>83</v>
      </c>
      <c r="B85" s="6">
        <v>5</v>
      </c>
      <c r="C85" s="6">
        <v>1827</v>
      </c>
      <c r="D85" s="6" t="str">
        <f>"龙禧中心"&amp;B85&amp;"幢"&amp;C85</f>
        <v>龙禧中心5幢1827</v>
      </c>
      <c r="E85" s="6">
        <v>56.6</v>
      </c>
      <c r="F85" s="7">
        <v>13319.43</v>
      </c>
      <c r="G85" s="5">
        <f>ROUND(F85*E85,0)</f>
        <v>753880</v>
      </c>
    </row>
    <row r="86" spans="1:7" ht="16.5" x14ac:dyDescent="0.15">
      <c r="A86" s="5">
        <v>84</v>
      </c>
      <c r="B86" s="6">
        <v>5</v>
      </c>
      <c r="C86" s="6">
        <v>1828</v>
      </c>
      <c r="D86" s="6" t="str">
        <f>"龙禧中心"&amp;B86&amp;"幢"&amp;C86</f>
        <v>龙禧中心5幢1828</v>
      </c>
      <c r="E86" s="6">
        <v>56.56</v>
      </c>
      <c r="F86" s="7">
        <v>13319.41</v>
      </c>
      <c r="G86" s="5">
        <f>ROUND(F86*E86,0)</f>
        <v>753346</v>
      </c>
    </row>
    <row r="87" spans="1:7" ht="16.5" x14ac:dyDescent="0.15">
      <c r="A87" s="5">
        <v>85</v>
      </c>
      <c r="B87" s="6">
        <v>3</v>
      </c>
      <c r="C87" s="6">
        <v>521</v>
      </c>
      <c r="D87" s="6" t="str">
        <f>"龙禧中心"&amp;B87&amp;"幢"&amp;C87</f>
        <v>龙禧中心3幢521</v>
      </c>
      <c r="E87" s="6">
        <v>58.43</v>
      </c>
      <c r="F87" s="7">
        <v>11475</v>
      </c>
      <c r="G87" s="5">
        <f>ROUND(F87*E87,0)</f>
        <v>670484</v>
      </c>
    </row>
    <row r="88" spans="1:7" ht="16.5" x14ac:dyDescent="0.15">
      <c r="A88" s="5">
        <v>86</v>
      </c>
      <c r="B88" s="6">
        <v>3</v>
      </c>
      <c r="C88" s="6">
        <v>704</v>
      </c>
      <c r="D88" s="6" t="str">
        <f>"龙禧中心"&amp;B88&amp;"幢"&amp;C88</f>
        <v>龙禧中心3幢704</v>
      </c>
      <c r="E88" s="6">
        <v>133.99</v>
      </c>
      <c r="F88" s="7">
        <v>10200</v>
      </c>
      <c r="G88" s="5">
        <f>ROUND(F88*E88,0)</f>
        <v>1366698</v>
      </c>
    </row>
    <row r="89" spans="1:7" ht="16.5" x14ac:dyDescent="0.15">
      <c r="A89" s="5">
        <v>87</v>
      </c>
      <c r="B89" s="6">
        <v>3</v>
      </c>
      <c r="C89" s="6">
        <v>726</v>
      </c>
      <c r="D89" s="6" t="str">
        <f>"龙禧中心"&amp;B89&amp;"幢"&amp;C89</f>
        <v>龙禧中心3幢726</v>
      </c>
      <c r="E89" s="6">
        <v>58.44</v>
      </c>
      <c r="F89" s="7">
        <v>12006.25</v>
      </c>
      <c r="G89" s="5">
        <f>ROUND(F89*E89,0)</f>
        <v>701645</v>
      </c>
    </row>
    <row r="90" spans="1:7" ht="16.5" x14ac:dyDescent="0.15">
      <c r="A90" s="5">
        <v>88</v>
      </c>
      <c r="B90" s="6">
        <v>3</v>
      </c>
      <c r="C90" s="6">
        <v>903</v>
      </c>
      <c r="D90" s="6" t="str">
        <f>"龙禧中心"&amp;B90&amp;"幢"&amp;C90</f>
        <v>龙禧中心3幢903</v>
      </c>
      <c r="E90" s="6">
        <v>133.99</v>
      </c>
      <c r="F90" s="7">
        <v>10943.75</v>
      </c>
      <c r="G90" s="5">
        <f>ROUND(F90*E90,0)</f>
        <v>1466353</v>
      </c>
    </row>
    <row r="91" spans="1:7" ht="16.5" x14ac:dyDescent="0.15">
      <c r="A91" s="5">
        <v>89</v>
      </c>
      <c r="B91" s="6">
        <v>3</v>
      </c>
      <c r="C91" s="6">
        <v>1003</v>
      </c>
      <c r="D91" s="6" t="str">
        <f>"龙禧中心"&amp;B91&amp;"幢"&amp;C91</f>
        <v>龙禧中心3幢1003</v>
      </c>
      <c r="E91" s="6">
        <v>133.99</v>
      </c>
      <c r="F91" s="7">
        <v>11050</v>
      </c>
      <c r="G91" s="5">
        <f>ROUND(F91*E91,0)</f>
        <v>1480590</v>
      </c>
    </row>
    <row r="92" spans="1:7" ht="16.5" x14ac:dyDescent="0.15">
      <c r="A92" s="5">
        <v>90</v>
      </c>
      <c r="B92" s="6">
        <v>3</v>
      </c>
      <c r="C92" s="6">
        <v>1004</v>
      </c>
      <c r="D92" s="6" t="str">
        <f>"龙禧中心"&amp;B92&amp;"幢"&amp;C92</f>
        <v>龙禧中心3幢1004</v>
      </c>
      <c r="E92" s="6">
        <v>133.99</v>
      </c>
      <c r="F92" s="7">
        <v>10837.5</v>
      </c>
      <c r="G92" s="5">
        <f>ROUND(F92*E92,0)</f>
        <v>1452117</v>
      </c>
    </row>
    <row r="93" spans="1:7" ht="16.5" x14ac:dyDescent="0.15">
      <c r="A93" s="5">
        <v>91</v>
      </c>
      <c r="B93" s="6">
        <v>3</v>
      </c>
      <c r="C93" s="6">
        <v>1020</v>
      </c>
      <c r="D93" s="6" t="str">
        <f>"龙禧中心"&amp;B93&amp;"幢"&amp;C93</f>
        <v>龙禧中心3幢1020</v>
      </c>
      <c r="E93" s="6">
        <v>83.76</v>
      </c>
      <c r="F93" s="7">
        <v>12325</v>
      </c>
      <c r="G93" s="5">
        <f>ROUND(F93*E93,0)</f>
        <v>1032342</v>
      </c>
    </row>
    <row r="94" spans="1:7" ht="16.5" x14ac:dyDescent="0.15">
      <c r="A94" s="5">
        <v>92</v>
      </c>
      <c r="B94" s="6">
        <v>3</v>
      </c>
      <c r="C94" s="6">
        <v>1120</v>
      </c>
      <c r="D94" s="6" t="str">
        <f>"龙禧中心"&amp;B94&amp;"幢"&amp;C94</f>
        <v>龙禧中心3幢1120</v>
      </c>
      <c r="E94" s="6">
        <v>83.76</v>
      </c>
      <c r="F94" s="7">
        <v>12537.5</v>
      </c>
      <c r="G94" s="5">
        <f>ROUND(F94*E94,0)</f>
        <v>1050141</v>
      </c>
    </row>
    <row r="95" spans="1:7" ht="16.5" x14ac:dyDescent="0.15">
      <c r="A95" s="5">
        <v>93</v>
      </c>
      <c r="B95" s="6">
        <v>3</v>
      </c>
      <c r="C95" s="6">
        <v>1601</v>
      </c>
      <c r="D95" s="6" t="str">
        <f>"龙禧中心"&amp;B95&amp;"幢"&amp;C95</f>
        <v>龙禧中心3幢1601</v>
      </c>
      <c r="E95" s="6">
        <v>84.99</v>
      </c>
      <c r="F95" s="7">
        <v>13600</v>
      </c>
      <c r="G95" s="5">
        <f>ROUND(F95*E95,0)</f>
        <v>1155864</v>
      </c>
    </row>
    <row r="96" spans="1:7" ht="16.5" x14ac:dyDescent="0.15">
      <c r="A96" s="5">
        <v>94</v>
      </c>
      <c r="B96" s="6">
        <v>3</v>
      </c>
      <c r="C96" s="6">
        <v>1602</v>
      </c>
      <c r="D96" s="6" t="str">
        <f>"龙禧中心"&amp;B96&amp;"幢"&amp;C96</f>
        <v>龙禧中心3幢1602</v>
      </c>
      <c r="E96" s="6">
        <v>115.55</v>
      </c>
      <c r="F96" s="7">
        <v>12856.25</v>
      </c>
      <c r="G96" s="5">
        <f>ROUND(F96*E96,0)</f>
        <v>1485540</v>
      </c>
    </row>
    <row r="97" spans="1:7" ht="16.5" x14ac:dyDescent="0.15">
      <c r="A97" s="5">
        <v>95</v>
      </c>
      <c r="B97" s="6">
        <v>3</v>
      </c>
      <c r="C97" s="6">
        <v>1603</v>
      </c>
      <c r="D97" s="6" t="str">
        <f>"龙禧中心"&amp;B97&amp;"幢"&amp;C97</f>
        <v>龙禧中心3幢1603</v>
      </c>
      <c r="E97" s="6">
        <v>133.99</v>
      </c>
      <c r="F97" s="7">
        <v>12218.75</v>
      </c>
      <c r="G97" s="5">
        <f>ROUND(F97*E97,0)</f>
        <v>1637190</v>
      </c>
    </row>
    <row r="98" spans="1:7" ht="16.5" x14ac:dyDescent="0.15">
      <c r="A98" s="5">
        <v>96</v>
      </c>
      <c r="B98" s="6">
        <v>3</v>
      </c>
      <c r="C98" s="6">
        <v>1604</v>
      </c>
      <c r="D98" s="6" t="str">
        <f>"龙禧中心"&amp;B98&amp;"幢"&amp;C98</f>
        <v>龙禧中心3幢1604</v>
      </c>
      <c r="E98" s="6">
        <v>133.99</v>
      </c>
      <c r="F98" s="7">
        <v>11900</v>
      </c>
      <c r="G98" s="5">
        <f>ROUND(F98*E98,0)</f>
        <v>1594481</v>
      </c>
    </row>
    <row r="99" spans="1:7" ht="16.5" x14ac:dyDescent="0.15">
      <c r="A99" s="5">
        <v>97</v>
      </c>
      <c r="B99" s="6">
        <v>3</v>
      </c>
      <c r="C99" s="6">
        <v>1605</v>
      </c>
      <c r="D99" s="6" t="str">
        <f>"龙禧中心"&amp;B99&amp;"幢"&amp;C99</f>
        <v>龙禧中心3幢1605</v>
      </c>
      <c r="E99" s="6">
        <v>115.54</v>
      </c>
      <c r="F99" s="7">
        <v>12537.5</v>
      </c>
      <c r="G99" s="5">
        <f>ROUND(F99*E99,0)</f>
        <v>1448583</v>
      </c>
    </row>
    <row r="100" spans="1:7" ht="16.5" x14ac:dyDescent="0.15">
      <c r="A100" s="5">
        <v>98</v>
      </c>
      <c r="B100" s="6">
        <v>3</v>
      </c>
      <c r="C100" s="6">
        <v>1606</v>
      </c>
      <c r="D100" s="6" t="str">
        <f>"龙禧中心"&amp;B100&amp;"幢"&amp;C100</f>
        <v>龙禧中心3幢1606</v>
      </c>
      <c r="E100" s="6">
        <v>84.99</v>
      </c>
      <c r="F100" s="7">
        <v>12006.25</v>
      </c>
      <c r="G100" s="5">
        <f>ROUND(F100*E100,0)</f>
        <v>1020411</v>
      </c>
    </row>
    <row r="101" spans="1:7" ht="16.5" x14ac:dyDescent="0.15">
      <c r="A101" s="5">
        <v>99</v>
      </c>
      <c r="B101" s="6">
        <v>3</v>
      </c>
      <c r="C101" s="6">
        <v>1607</v>
      </c>
      <c r="D101" s="6" t="str">
        <f>"龙禧中心"&amp;B101&amp;"幢"&amp;C101</f>
        <v>龙禧中心3幢1607</v>
      </c>
      <c r="E101" s="6">
        <v>58.44</v>
      </c>
      <c r="F101" s="7">
        <v>12537.51</v>
      </c>
      <c r="G101" s="5">
        <f>ROUND(F101*E101,0)</f>
        <v>732692</v>
      </c>
    </row>
    <row r="102" spans="1:7" ht="16.5" x14ac:dyDescent="0.15">
      <c r="A102" s="5">
        <v>100</v>
      </c>
      <c r="B102" s="6">
        <v>3</v>
      </c>
      <c r="C102" s="6">
        <v>1608</v>
      </c>
      <c r="D102" s="6" t="str">
        <f>"龙禧中心"&amp;B102&amp;"幢"&amp;C102</f>
        <v>龙禧中心3幢1608</v>
      </c>
      <c r="E102" s="6">
        <v>58.44</v>
      </c>
      <c r="F102" s="7">
        <v>12537.51</v>
      </c>
      <c r="G102" s="5">
        <f>ROUND(F102*E102,0)</f>
        <v>732692</v>
      </c>
    </row>
    <row r="103" spans="1:7" ht="16.5" x14ac:dyDescent="0.15">
      <c r="A103" s="5">
        <v>101</v>
      </c>
      <c r="B103" s="6">
        <v>3</v>
      </c>
      <c r="C103" s="6">
        <v>1609</v>
      </c>
      <c r="D103" s="6" t="str">
        <f>"龙禧中心"&amp;B103&amp;"幢"&amp;C103</f>
        <v>龙禧中心3幢1609</v>
      </c>
      <c r="E103" s="6">
        <v>58.44</v>
      </c>
      <c r="F103" s="7">
        <v>12537.51</v>
      </c>
      <c r="G103" s="5">
        <f>ROUND(F103*E103,0)</f>
        <v>732692</v>
      </c>
    </row>
    <row r="104" spans="1:7" ht="16.5" x14ac:dyDescent="0.15">
      <c r="A104" s="5">
        <v>102</v>
      </c>
      <c r="B104" s="6">
        <v>3</v>
      </c>
      <c r="C104" s="6">
        <v>1610</v>
      </c>
      <c r="D104" s="6" t="str">
        <f>"龙禧中心"&amp;B104&amp;"幢"&amp;C104</f>
        <v>龙禧中心3幢1610</v>
      </c>
      <c r="E104" s="6">
        <v>58.44</v>
      </c>
      <c r="F104" s="7">
        <v>12537.51</v>
      </c>
      <c r="G104" s="5">
        <f>ROUND(F104*E104,0)</f>
        <v>732692</v>
      </c>
    </row>
    <row r="105" spans="1:7" ht="16.5" x14ac:dyDescent="0.15">
      <c r="A105" s="5">
        <v>103</v>
      </c>
      <c r="B105" s="6">
        <v>3</v>
      </c>
      <c r="C105" s="6">
        <v>1613</v>
      </c>
      <c r="D105" s="6" t="str">
        <f>"龙禧中心"&amp;B105&amp;"幢"&amp;C105</f>
        <v>龙禧中心3幢1613</v>
      </c>
      <c r="E105" s="6">
        <v>83.77</v>
      </c>
      <c r="F105" s="7">
        <v>12006.26</v>
      </c>
      <c r="G105" s="5">
        <f>ROUND(F105*E105,0)</f>
        <v>1005764</v>
      </c>
    </row>
    <row r="106" spans="1:7" ht="16.5" x14ac:dyDescent="0.15">
      <c r="A106" s="5">
        <v>104</v>
      </c>
      <c r="B106" s="6">
        <v>3</v>
      </c>
      <c r="C106" s="6">
        <v>1614</v>
      </c>
      <c r="D106" s="6" t="str">
        <f>"龙禧中心"&amp;B106&amp;"幢"&amp;C106</f>
        <v>龙禧中心3幢1614</v>
      </c>
      <c r="E106" s="6">
        <v>69.849999999999994</v>
      </c>
      <c r="F106" s="7">
        <v>12218.75</v>
      </c>
      <c r="G106" s="5">
        <f>ROUND(F106*E106,0)</f>
        <v>853480</v>
      </c>
    </row>
    <row r="107" spans="1:7" ht="16.5" x14ac:dyDescent="0.15">
      <c r="A107" s="5">
        <v>105</v>
      </c>
      <c r="B107" s="6">
        <v>3</v>
      </c>
      <c r="C107" s="6">
        <v>1615</v>
      </c>
      <c r="D107" s="6" t="str">
        <f>"龙禧中心"&amp;B107&amp;"幢"&amp;C107</f>
        <v>龙禧中心3幢1615</v>
      </c>
      <c r="E107" s="6">
        <v>58.51</v>
      </c>
      <c r="F107" s="7">
        <v>12006.26</v>
      </c>
      <c r="G107" s="5">
        <f>ROUND(F107*E107,0)</f>
        <v>702486</v>
      </c>
    </row>
    <row r="108" spans="1:7" ht="16.5" x14ac:dyDescent="0.15">
      <c r="A108" s="5">
        <v>106</v>
      </c>
      <c r="B108" s="6">
        <v>3</v>
      </c>
      <c r="C108" s="6">
        <v>1616</v>
      </c>
      <c r="D108" s="6" t="str">
        <f>"龙禧中心"&amp;B108&amp;"幢"&amp;C108</f>
        <v>龙禧中心3幢1616</v>
      </c>
      <c r="E108" s="6">
        <v>58.44</v>
      </c>
      <c r="F108" s="7">
        <v>12006.25</v>
      </c>
      <c r="G108" s="5">
        <f>ROUND(F108*E108,0)</f>
        <v>701645</v>
      </c>
    </row>
    <row r="109" spans="1:7" ht="16.5" x14ac:dyDescent="0.15">
      <c r="A109" s="5">
        <v>107</v>
      </c>
      <c r="B109" s="6">
        <v>3</v>
      </c>
      <c r="C109" s="6">
        <v>1617</v>
      </c>
      <c r="D109" s="6" t="str">
        <f>"龙禧中心"&amp;B109&amp;"幢"&amp;C109</f>
        <v>龙禧中心3幢1617</v>
      </c>
      <c r="E109" s="6">
        <v>58.43</v>
      </c>
      <c r="F109" s="7">
        <v>12006.25</v>
      </c>
      <c r="G109" s="5">
        <f>ROUND(F109*E109,0)</f>
        <v>701525</v>
      </c>
    </row>
    <row r="110" spans="1:7" ht="16.5" x14ac:dyDescent="0.15">
      <c r="A110" s="5">
        <v>108</v>
      </c>
      <c r="B110" s="6">
        <v>3</v>
      </c>
      <c r="C110" s="6">
        <v>1618</v>
      </c>
      <c r="D110" s="6" t="str">
        <f>"龙禧中心"&amp;B110&amp;"幢"&amp;C110</f>
        <v>龙禧中心3幢1618</v>
      </c>
      <c r="E110" s="6">
        <v>58.51</v>
      </c>
      <c r="F110" s="7">
        <v>12006.26</v>
      </c>
      <c r="G110" s="5">
        <f>ROUND(F110*E110,0)</f>
        <v>702486</v>
      </c>
    </row>
    <row r="111" spans="1:7" ht="16.5" x14ac:dyDescent="0.15">
      <c r="A111" s="5">
        <v>109</v>
      </c>
      <c r="B111" s="6">
        <v>3</v>
      </c>
      <c r="C111" s="6">
        <v>1620</v>
      </c>
      <c r="D111" s="6" t="str">
        <f>"龙禧中心"&amp;B111&amp;"幢"&amp;C111</f>
        <v>龙禧中心3幢1620</v>
      </c>
      <c r="E111" s="6">
        <v>83.76</v>
      </c>
      <c r="F111" s="7">
        <v>13600</v>
      </c>
      <c r="G111" s="5">
        <f>ROUND(F111*E111,0)</f>
        <v>1139136</v>
      </c>
    </row>
    <row r="112" spans="1:7" ht="16.5" x14ac:dyDescent="0.15">
      <c r="A112" s="5">
        <v>110</v>
      </c>
      <c r="B112" s="6">
        <v>3</v>
      </c>
      <c r="C112" s="6">
        <v>1621</v>
      </c>
      <c r="D112" s="6" t="str">
        <f>"龙禧中心"&amp;B112&amp;"幢"&amp;C112</f>
        <v>龙禧中心3幢1621</v>
      </c>
      <c r="E112" s="6">
        <v>58.43</v>
      </c>
      <c r="F112" s="7">
        <v>14025</v>
      </c>
      <c r="G112" s="5">
        <f>ROUND(F112*E112,0)</f>
        <v>819481</v>
      </c>
    </row>
    <row r="113" spans="1:7" ht="16.5" x14ac:dyDescent="0.15">
      <c r="A113" s="5">
        <v>111</v>
      </c>
      <c r="B113" s="6">
        <v>3</v>
      </c>
      <c r="C113" s="6">
        <v>1623</v>
      </c>
      <c r="D113" s="6" t="str">
        <f>"龙禧中心"&amp;B113&amp;"幢"&amp;C113</f>
        <v>龙禧中心3幢1623</v>
      </c>
      <c r="E113" s="6">
        <v>58.44</v>
      </c>
      <c r="F113" s="7">
        <v>14025</v>
      </c>
      <c r="G113" s="5">
        <f>ROUND(F113*E113,0)</f>
        <v>819621</v>
      </c>
    </row>
    <row r="114" spans="1:7" ht="16.5" x14ac:dyDescent="0.15">
      <c r="A114" s="5">
        <v>112</v>
      </c>
      <c r="B114" s="6">
        <v>3</v>
      </c>
      <c r="C114" s="6">
        <v>1624</v>
      </c>
      <c r="D114" s="6" t="str">
        <f>"龙禧中心"&amp;B114&amp;"幢"&amp;C114</f>
        <v>龙禧中心3幢1624</v>
      </c>
      <c r="E114" s="6">
        <v>58.44</v>
      </c>
      <c r="F114" s="7">
        <v>14025</v>
      </c>
      <c r="G114" s="5">
        <f>ROUND(F114*E114,0)</f>
        <v>819621</v>
      </c>
    </row>
    <row r="115" spans="1:7" ht="16.5" x14ac:dyDescent="0.15">
      <c r="A115" s="5">
        <v>113</v>
      </c>
      <c r="B115" s="6">
        <v>3</v>
      </c>
      <c r="C115" s="6">
        <v>1625</v>
      </c>
      <c r="D115" s="6" t="str">
        <f>"龙禧中心"&amp;B115&amp;"幢"&amp;C115</f>
        <v>龙禧中心3幢1625</v>
      </c>
      <c r="E115" s="6">
        <v>58.44</v>
      </c>
      <c r="F115" s="7">
        <v>14025</v>
      </c>
      <c r="G115" s="5">
        <f>ROUND(F115*E115,0)</f>
        <v>819621</v>
      </c>
    </row>
    <row r="116" spans="1:7" ht="16.5" x14ac:dyDescent="0.15">
      <c r="A116" s="5">
        <v>114</v>
      </c>
      <c r="B116" s="6">
        <v>3</v>
      </c>
      <c r="C116" s="6">
        <v>1626</v>
      </c>
      <c r="D116" s="6" t="str">
        <f>"龙禧中心"&amp;B116&amp;"幢"&amp;C116</f>
        <v>龙禧中心3幢1626</v>
      </c>
      <c r="E116" s="6">
        <v>58.44</v>
      </c>
      <c r="F116" s="7">
        <v>14025</v>
      </c>
      <c r="G116" s="5">
        <f>ROUND(F116*E116,0)</f>
        <v>819621</v>
      </c>
    </row>
  </sheetData>
  <mergeCells count="1">
    <mergeCell ref="A1:G1"/>
  </mergeCells>
  <phoneticPr fontId="5" type="noConversion"/>
  <conditionalFormatting sqref="D2">
    <cfRule type="duplicateValues" dxfId="18" priority="1151"/>
    <cfRule type="duplicateValues" dxfId="17" priority="1152"/>
    <cfRule type="duplicateValues" dxfId="16" priority="1153"/>
    <cfRule type="duplicateValues" dxfId="15" priority="1154"/>
    <cfRule type="duplicateValues" dxfId="14" priority="1155"/>
    <cfRule type="duplicateValues" dxfId="13" priority="1156"/>
    <cfRule type="duplicateValues" dxfId="12" priority="1157"/>
    <cfRule type="duplicateValues" dxfId="11" priority="1158"/>
    <cfRule type="duplicateValues" dxfId="10" priority="1160"/>
  </conditionalFormatting>
  <conditionalFormatting sqref="D3:D116">
    <cfRule type="duplicateValues" dxfId="9" priority="114"/>
    <cfRule type="duplicateValues" dxfId="8" priority="228"/>
    <cfRule type="duplicateValues" dxfId="7" priority="342"/>
    <cfRule type="duplicateValues" dxfId="6" priority="456"/>
    <cfRule type="duplicateValues" dxfId="5" priority="570"/>
    <cfRule type="duplicateValues" dxfId="4" priority="684"/>
    <cfRule type="duplicateValues" dxfId="3" priority="798"/>
    <cfRule type="duplicateValues" dxfId="2" priority="912"/>
    <cfRule type="duplicateValues" dxfId="1" priority="1026"/>
    <cfRule type="duplicateValues" dxfId="0" priority="1140"/>
  </conditionalFormatting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86152</dc:creator>
  <cp:lastModifiedBy>雨林木风</cp:lastModifiedBy>
  <dcterms:created xsi:type="dcterms:W3CDTF">2022-07-22T03:35:00Z</dcterms:created>
  <dcterms:modified xsi:type="dcterms:W3CDTF">2022-09-16T08:31:32Z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156EFCFBC62F4A3B9E5CBBF8A6944AC8</vt:lpwstr>
  </property>
  <property fmtid="{D5CDD505-2E9C-101B-9397-08002B2CF9AE}" pid="3" name="KSOProductBuildVer">
    <vt:lpwstr>2052-11.1.0.12358</vt:lpwstr>
  </property>
</Properties>
</file>